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ProfGustavo/Dropbox/Biotecnologia/Processo Seletivo 2024-1/Anexos Doutorado/"/>
    </mc:Choice>
  </mc:AlternateContent>
  <xr:revisionPtr revIDLastSave="0" documentId="13_ncr:1_{AA5AA305-4E9C-794E-BD18-672BD19AC8C7}" xr6:coauthVersionLast="47" xr6:coauthVersionMax="47" xr10:uidLastSave="{00000000-0000-0000-0000-000000000000}"/>
  <bookViews>
    <workbookView xWindow="0" yWindow="460" windowWidth="25600" windowHeight="146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1GiCVI9Sbu9iHpr4MU/pNI1K97w=="/>
    </ext>
  </extLst>
</workbook>
</file>

<file path=xl/calcChain.xml><?xml version="1.0" encoding="utf-8"?>
<calcChain xmlns="http://schemas.openxmlformats.org/spreadsheetml/2006/main">
  <c r="D62" i="1" l="1"/>
  <c r="D60" i="1"/>
  <c r="D59" i="1"/>
  <c r="D58" i="1"/>
  <c r="D57" i="1"/>
  <c r="D56" i="1"/>
  <c r="D55" i="1"/>
  <c r="D61" i="1" s="1"/>
  <c r="D52" i="1"/>
  <c r="D51" i="1"/>
  <c r="D50" i="1"/>
  <c r="D49" i="1"/>
  <c r="D48" i="1"/>
  <c r="D47" i="1"/>
  <c r="D46" i="1"/>
  <c r="D43" i="1"/>
  <c r="D42" i="1"/>
  <c r="D41" i="1"/>
  <c r="D38" i="1"/>
  <c r="D37" i="1"/>
  <c r="D53" i="1" s="1"/>
  <c r="D34" i="1"/>
  <c r="D33" i="1"/>
  <c r="D32" i="1"/>
  <c r="D31" i="1"/>
  <c r="D30" i="1"/>
  <c r="D29" i="1"/>
  <c r="D28" i="1"/>
  <c r="D27" i="1"/>
  <c r="D26" i="1"/>
  <c r="D25" i="1"/>
  <c r="D24" i="1"/>
  <c r="D23" i="1"/>
  <c r="D35" i="1" s="1"/>
  <c r="D16" i="1" l="1"/>
  <c r="D15" i="1"/>
  <c r="D14" i="1"/>
  <c r="D13" i="1"/>
  <c r="D12" i="1"/>
  <c r="D11" i="1"/>
  <c r="D10" i="1"/>
  <c r="D9" i="1"/>
  <c r="D17" i="1" s="1"/>
</calcChain>
</file>

<file path=xl/sharedStrings.xml><?xml version="1.0" encoding="utf-8"?>
<sst xmlns="http://schemas.openxmlformats.org/spreadsheetml/2006/main" count="67" uniqueCount="50">
  <si>
    <t>Barema para análise de currículo - Seleção Doutorado</t>
  </si>
  <si>
    <t>Nome do(a) Candidato(a): _________________________________________________</t>
  </si>
  <si>
    <t>Data: ______/______/____________</t>
  </si>
  <si>
    <t>ITENS AVALIADOS</t>
  </si>
  <si>
    <t>Qtde</t>
  </si>
  <si>
    <t>Peso</t>
  </si>
  <si>
    <t>Pontos</t>
  </si>
  <si>
    <t>Páginas</t>
  </si>
  <si>
    <t>1- ATUAÇÃO PROFISSIONAL</t>
  </si>
  <si>
    <t>Estágios em Empresas de Biotecnologia (por ano/ máximo de 3 anos)</t>
  </si>
  <si>
    <t xml:space="preserve">Estágio de Iniciação Científica e Extensão (por semestre) </t>
  </si>
  <si>
    <t>Estágio no Programa Ciência Sem Fronteira (por semestre)</t>
  </si>
  <si>
    <t>Experiência didática (ensino fundamental/médio, por semestre)</t>
  </si>
  <si>
    <t>Experiência didática (ensino superior, graduação, monitoria, por semestre)</t>
  </si>
  <si>
    <t>Experiência didática (ensino superior, pós-graduação, por semestre)</t>
  </si>
  <si>
    <t>Orientações concluídas na graduação (Monografia, TCC, IC)</t>
  </si>
  <si>
    <t>Co-orientação concluídas na graduação (monografia, TCC, IC)</t>
  </si>
  <si>
    <t>Total Atuação Profissional</t>
  </si>
  <si>
    <t>2- PRODUÇÃO BIBLIOGRÁFICA* (como 1º autor ou autor correspondente)</t>
  </si>
  <si>
    <t>Artigos publicados ou aceitos em revistas cientificas Qualis A1 em Biotecnologia.</t>
  </si>
  <si>
    <t>Artigos publicados ou aceitos em revistas cientificas Qualis A2 em Biotecnologia.</t>
  </si>
  <si>
    <t>Artigos publicados ou aceitos em revistas cientificas Qualis B1 em Biotecnologia.</t>
  </si>
  <si>
    <t>Artigos publicados ou aceitos em revistas cientificas Qualis B2 em Biotecnologia.</t>
  </si>
  <si>
    <t>Artigos publicados ou aceitos em revistas cientificas Qualis C em Biotecnologia.</t>
  </si>
  <si>
    <t>Artigos publicados ou aceitos em revistas cientificas não indexadas</t>
  </si>
  <si>
    <t>Livros técnicos, científicos ou didáticos (com ISBN)</t>
  </si>
  <si>
    <t>Capítulos de livros (com ISBN)</t>
  </si>
  <si>
    <t>Patente depositada</t>
  </si>
  <si>
    <t>Patente concedida ou Produtos tecnológicos desenvolvidos (Anexo V)</t>
  </si>
  <si>
    <t>Textos em jornais ou revistas</t>
  </si>
  <si>
    <t>Total Produção Bibliográfica</t>
  </si>
  <si>
    <t>3- PRODUÇÃO BIBLIOGRÁFICA* (não contabilizados no item 2)</t>
  </si>
  <si>
    <t xml:space="preserve">4 - APRESENTAÇÃO DE TRABALHOS E ORGANIZAÇÂO DE EVENTOS </t>
  </si>
  <si>
    <t>Organização de evento/participação em bancas (máximo 5)</t>
  </si>
  <si>
    <t>Resumos/trabalhos completos publicados em anais - eventos internacionais (máximo 2 por ano)</t>
  </si>
  <si>
    <t>Resumos/trabalhos completos publicados em anais - eventos nacionais (máximo 2 por ano)</t>
  </si>
  <si>
    <t>Resumos/trabalhos completos publicados em anais - eventos regionais (máximo 2 por ano)</t>
  </si>
  <si>
    <t>Prêmios (com comprovação)</t>
  </si>
  <si>
    <t>Palestras e Conferências apresentadas (máximo 5)</t>
  </si>
  <si>
    <t>Total Eventos</t>
  </si>
  <si>
    <t>TOTAL GERAL</t>
  </si>
  <si>
    <t>**Preencha na planilha apenas as células em roxo.</t>
  </si>
  <si>
    <t>Anexo I</t>
  </si>
  <si>
    <t>*Usar a classificação do qualis de periódicos quadriênio 2017-2020, área Biotecnologia.</t>
  </si>
  <si>
    <t>Mestrado Defendido</t>
  </si>
  <si>
    <t>Artigos publicados ou aceitos em revistas cientificas Qualis A3 em Biotecnologia.</t>
  </si>
  <si>
    <t>Artigos publicados ou aceitos em revistas cientificas Qualis A4 em Biotecnologia.</t>
  </si>
  <si>
    <t>Artigos publicados ou aceitos em revistas cientificas Qualis B3 em Biotecnologia.</t>
  </si>
  <si>
    <t>Artigos publicados ou aceitos em revistas cientificas Qualis B4 em Biotecnologia.</t>
  </si>
  <si>
    <t>Artigos publicados ou aceitos em revistas cientificas Qualis B5 em Biotecnologia.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</si>
</sst>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8"/>
      <color theme="0"/>
      <name val="Arial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/>
    <xf numFmtId="0" fontId="3" fillId="3" borderId="4" xfId="0" applyFont="1" applyFill="1" applyBorder="1"/>
    <xf numFmtId="0" fontId="5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0" fontId="3" fillId="4" borderId="4" xfId="0" applyFont="1" applyFill="1" applyBorder="1"/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/>
    <xf numFmtId="0" fontId="5" fillId="3" borderId="4" xfId="0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5" fillId="0" borderId="4" xfId="0" applyFont="1" applyBorder="1"/>
    <xf numFmtId="0" fontId="6" fillId="0" borderId="0" xfId="0" applyFont="1"/>
    <xf numFmtId="0" fontId="7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/>
    </xf>
    <xf numFmtId="0" fontId="0" fillId="0" borderId="0" xfId="0"/>
    <xf numFmtId="0" fontId="5" fillId="5" borderId="4" xfId="0" applyFont="1" applyFill="1" applyBorder="1" applyAlignment="1">
      <alignment horizontal="left" vertical="top"/>
    </xf>
    <xf numFmtId="0" fontId="3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163" workbookViewId="0">
      <selection activeCell="F15" sqref="F15"/>
    </sheetView>
  </sheetViews>
  <sheetFormatPr baseColWidth="10" defaultColWidth="14.5" defaultRowHeight="15" customHeight="1" x14ac:dyDescent="0.2"/>
  <cols>
    <col min="1" max="1" width="68.83203125" customWidth="1"/>
    <col min="2" max="2" width="4.33203125" customWidth="1"/>
    <col min="3" max="3" width="4.5" customWidth="1"/>
    <col min="4" max="4" width="5.6640625" customWidth="1"/>
    <col min="5" max="5" width="12.83203125" customWidth="1"/>
    <col min="6" max="6" width="9.1640625" customWidth="1"/>
    <col min="7" max="26" width="8.6640625" customWidth="1"/>
  </cols>
  <sheetData>
    <row r="1" spans="1:26" ht="12.75" customHeight="1" x14ac:dyDescent="0.2">
      <c r="A1" s="28" t="s">
        <v>42</v>
      </c>
      <c r="B1" s="29"/>
      <c r="C1" s="29"/>
      <c r="D1" s="29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8" t="s">
        <v>0</v>
      </c>
      <c r="B2" s="29"/>
      <c r="C2" s="29"/>
      <c r="D2" s="29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" t="s">
        <v>1</v>
      </c>
      <c r="B4" s="31" t="s">
        <v>2</v>
      </c>
      <c r="C4" s="32"/>
      <c r="D4" s="32"/>
      <c r="E4" s="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" t="s">
        <v>8</v>
      </c>
      <c r="B7" s="6"/>
      <c r="C7" s="7"/>
      <c r="D7" s="7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5" customFormat="1" ht="12.75" customHeight="1" x14ac:dyDescent="0.2">
      <c r="A8" s="18" t="s">
        <v>44</v>
      </c>
      <c r="B8" s="33"/>
      <c r="C8" s="24">
        <v>20</v>
      </c>
      <c r="D8" s="24">
        <v>0</v>
      </c>
      <c r="E8" s="3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" t="s">
        <v>9</v>
      </c>
      <c r="B9" s="10"/>
      <c r="C9" s="11">
        <v>5</v>
      </c>
      <c r="D9" s="11">
        <f t="shared" ref="D9:D16" si="0">B9*C9</f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9" t="s">
        <v>10</v>
      </c>
      <c r="B10" s="10"/>
      <c r="C10" s="11">
        <v>2</v>
      </c>
      <c r="D10" s="11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9" t="s">
        <v>11</v>
      </c>
      <c r="B11" s="10"/>
      <c r="C11" s="11">
        <v>2</v>
      </c>
      <c r="D11" s="11">
        <f t="shared" si="0"/>
        <v>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9" t="s">
        <v>12</v>
      </c>
      <c r="B12" s="10"/>
      <c r="C12" s="11">
        <v>3</v>
      </c>
      <c r="D12" s="11">
        <f t="shared" si="0"/>
        <v>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9" t="s">
        <v>13</v>
      </c>
      <c r="B13" s="10"/>
      <c r="C13" s="11">
        <v>4</v>
      </c>
      <c r="D13" s="11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9" t="s">
        <v>14</v>
      </c>
      <c r="B14" s="10"/>
      <c r="C14" s="11">
        <v>5</v>
      </c>
      <c r="D14" s="11">
        <f t="shared" si="0"/>
        <v>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9" t="s">
        <v>15</v>
      </c>
      <c r="B15" s="10"/>
      <c r="C15" s="11">
        <v>5</v>
      </c>
      <c r="D15" s="11">
        <f t="shared" si="0"/>
        <v>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9" t="s">
        <v>16</v>
      </c>
      <c r="B16" s="10"/>
      <c r="C16" s="11">
        <v>3</v>
      </c>
      <c r="D16" s="11">
        <f t="shared" si="0"/>
        <v>0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3" t="s">
        <v>17</v>
      </c>
      <c r="B17" s="14"/>
      <c r="C17" s="15"/>
      <c r="D17" s="15">
        <f>SUM(D8:D16)</f>
        <v>0</v>
      </c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4" t="s">
        <v>18</v>
      </c>
      <c r="B18" s="6"/>
      <c r="C18" s="17"/>
      <c r="D18" s="17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9" t="s">
        <v>19</v>
      </c>
      <c r="B19" s="10"/>
      <c r="C19" s="11">
        <v>60</v>
      </c>
      <c r="D19" s="11">
        <v>0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9" t="s">
        <v>20</v>
      </c>
      <c r="B20" s="10"/>
      <c r="C20" s="11">
        <v>50</v>
      </c>
      <c r="D20" s="11">
        <v>0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9" t="s">
        <v>45</v>
      </c>
      <c r="B21" s="10"/>
      <c r="C21" s="11">
        <v>40</v>
      </c>
      <c r="D21" s="11">
        <v>0</v>
      </c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6" t="s">
        <v>46</v>
      </c>
      <c r="B22" s="10"/>
      <c r="C22" s="11">
        <v>30</v>
      </c>
      <c r="D22" s="11">
        <v>0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9" t="s">
        <v>21</v>
      </c>
      <c r="B23" s="10"/>
      <c r="C23" s="11">
        <v>20</v>
      </c>
      <c r="D23" s="11">
        <f t="shared" ref="D23:D34" si="1">B23*C23</f>
        <v>0</v>
      </c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" t="s">
        <v>22</v>
      </c>
      <c r="B24" s="10"/>
      <c r="C24" s="11">
        <v>10</v>
      </c>
      <c r="D24" s="11">
        <f t="shared" si="1"/>
        <v>0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9" t="s">
        <v>47</v>
      </c>
      <c r="B25" s="10"/>
      <c r="C25" s="11">
        <v>5</v>
      </c>
      <c r="D25" s="11">
        <f t="shared" si="1"/>
        <v>0</v>
      </c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9" t="s">
        <v>48</v>
      </c>
      <c r="B26" s="10"/>
      <c r="C26" s="11">
        <v>5</v>
      </c>
      <c r="D26" s="11">
        <f t="shared" si="1"/>
        <v>0</v>
      </c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9" t="s">
        <v>49</v>
      </c>
      <c r="B27" s="10"/>
      <c r="C27" s="11">
        <v>5</v>
      </c>
      <c r="D27" s="11">
        <f t="shared" si="1"/>
        <v>0</v>
      </c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9" t="s">
        <v>23</v>
      </c>
      <c r="B28" s="10"/>
      <c r="C28" s="11">
        <v>4</v>
      </c>
      <c r="D28" s="11">
        <f t="shared" si="1"/>
        <v>0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9" t="s">
        <v>24</v>
      </c>
      <c r="B29" s="10"/>
      <c r="C29" s="11">
        <v>4</v>
      </c>
      <c r="D29" s="11">
        <f t="shared" si="1"/>
        <v>0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8" t="s">
        <v>25</v>
      </c>
      <c r="B30" s="10"/>
      <c r="C30" s="11">
        <v>10</v>
      </c>
      <c r="D30" s="11">
        <f t="shared" si="1"/>
        <v>0</v>
      </c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8" t="s">
        <v>26</v>
      </c>
      <c r="B31" s="10"/>
      <c r="C31" s="11">
        <v>5</v>
      </c>
      <c r="D31" s="11">
        <f t="shared" si="1"/>
        <v>0</v>
      </c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8" t="s">
        <v>27</v>
      </c>
      <c r="B32" s="10"/>
      <c r="C32" s="11">
        <v>30</v>
      </c>
      <c r="D32" s="11">
        <f t="shared" si="1"/>
        <v>0</v>
      </c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8" t="s">
        <v>28</v>
      </c>
      <c r="B33" s="10"/>
      <c r="C33" s="11">
        <v>80</v>
      </c>
      <c r="D33" s="11">
        <f t="shared" si="1"/>
        <v>0</v>
      </c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8" t="s">
        <v>29</v>
      </c>
      <c r="B34" s="10"/>
      <c r="C34" s="11">
        <v>3</v>
      </c>
      <c r="D34" s="11">
        <f t="shared" si="1"/>
        <v>0</v>
      </c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4" t="s">
        <v>30</v>
      </c>
      <c r="B35" s="14"/>
      <c r="C35" s="15"/>
      <c r="D35" s="15">
        <f>SUM(D19:D34)</f>
        <v>0</v>
      </c>
      <c r="E35" s="1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4" t="s">
        <v>31</v>
      </c>
      <c r="B36" s="6"/>
      <c r="C36" s="17"/>
      <c r="D36" s="17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9" t="s">
        <v>19</v>
      </c>
      <c r="B37" s="10"/>
      <c r="C37" s="11">
        <v>30</v>
      </c>
      <c r="D37" s="11">
        <f t="shared" ref="D37:D52" si="2">B37*C37</f>
        <v>0</v>
      </c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9" t="s">
        <v>20</v>
      </c>
      <c r="B38" s="10"/>
      <c r="C38" s="11">
        <v>25</v>
      </c>
      <c r="D38" s="11">
        <f t="shared" si="2"/>
        <v>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9" t="s">
        <v>45</v>
      </c>
      <c r="B39" s="10"/>
      <c r="C39" s="11">
        <v>20</v>
      </c>
      <c r="D39" s="11">
        <v>0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6" t="s">
        <v>46</v>
      </c>
      <c r="B40" s="10"/>
      <c r="C40" s="11">
        <v>15</v>
      </c>
      <c r="D40" s="11">
        <v>0</v>
      </c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9" t="s">
        <v>21</v>
      </c>
      <c r="B41" s="10"/>
      <c r="C41" s="11">
        <v>10</v>
      </c>
      <c r="D41" s="11">
        <f t="shared" si="2"/>
        <v>0</v>
      </c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9" t="s">
        <v>22</v>
      </c>
      <c r="B42" s="10"/>
      <c r="C42" s="11">
        <v>5</v>
      </c>
      <c r="D42" s="11">
        <f t="shared" si="2"/>
        <v>0</v>
      </c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9" t="s">
        <v>47</v>
      </c>
      <c r="B43" s="10"/>
      <c r="C43" s="11">
        <v>2.5</v>
      </c>
      <c r="D43" s="11">
        <f t="shared" si="2"/>
        <v>0</v>
      </c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9" t="s">
        <v>48</v>
      </c>
      <c r="B44" s="10"/>
      <c r="C44" s="11">
        <v>2.5</v>
      </c>
      <c r="D44" s="11">
        <v>0</v>
      </c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9" t="s">
        <v>49</v>
      </c>
      <c r="B45" s="10"/>
      <c r="C45" s="11">
        <v>2.5</v>
      </c>
      <c r="D45" s="11">
        <v>0</v>
      </c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9" t="s">
        <v>23</v>
      </c>
      <c r="B46" s="10"/>
      <c r="C46" s="11">
        <v>2</v>
      </c>
      <c r="D46" s="11">
        <f t="shared" si="2"/>
        <v>0</v>
      </c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9" t="s">
        <v>24</v>
      </c>
      <c r="B47" s="10"/>
      <c r="C47" s="11">
        <v>2</v>
      </c>
      <c r="D47" s="11">
        <f t="shared" si="2"/>
        <v>0</v>
      </c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8" t="s">
        <v>25</v>
      </c>
      <c r="B48" s="10"/>
      <c r="C48" s="11">
        <v>4</v>
      </c>
      <c r="D48" s="11">
        <f t="shared" si="2"/>
        <v>0</v>
      </c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8" t="s">
        <v>26</v>
      </c>
      <c r="B49" s="10"/>
      <c r="C49" s="11">
        <v>2</v>
      </c>
      <c r="D49" s="11">
        <f t="shared" si="2"/>
        <v>0</v>
      </c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8" t="s">
        <v>27</v>
      </c>
      <c r="B50" s="10"/>
      <c r="C50" s="11">
        <v>8</v>
      </c>
      <c r="D50" s="11">
        <f t="shared" si="2"/>
        <v>0</v>
      </c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8" t="s">
        <v>28</v>
      </c>
      <c r="B51" s="10"/>
      <c r="C51" s="11">
        <v>20</v>
      </c>
      <c r="D51" s="11">
        <f t="shared" si="2"/>
        <v>0</v>
      </c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8" t="s">
        <v>29</v>
      </c>
      <c r="B52" s="10"/>
      <c r="C52" s="11">
        <v>1</v>
      </c>
      <c r="D52" s="11">
        <f t="shared" si="2"/>
        <v>0</v>
      </c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4" t="s">
        <v>30</v>
      </c>
      <c r="B53" s="14"/>
      <c r="C53" s="15"/>
      <c r="D53" s="15">
        <f>SUM(D37:D52)</f>
        <v>0</v>
      </c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4" t="s">
        <v>32</v>
      </c>
      <c r="B54" s="6"/>
      <c r="C54" s="17"/>
      <c r="D54" s="1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9" t="s">
        <v>33</v>
      </c>
      <c r="B55" s="10"/>
      <c r="C55" s="11">
        <v>3</v>
      </c>
      <c r="D55" s="11">
        <f t="shared" ref="D55:D60" si="3">B55*C55</f>
        <v>0</v>
      </c>
      <c r="E55" s="1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9" t="s">
        <v>34</v>
      </c>
      <c r="B56" s="10"/>
      <c r="C56" s="11">
        <v>2</v>
      </c>
      <c r="D56" s="11">
        <f t="shared" si="3"/>
        <v>0</v>
      </c>
      <c r="E56" s="1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9" t="s">
        <v>35</v>
      </c>
      <c r="B57" s="10"/>
      <c r="C57" s="11">
        <v>1</v>
      </c>
      <c r="D57" s="11">
        <f t="shared" si="3"/>
        <v>0</v>
      </c>
      <c r="E57" s="1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9" t="s">
        <v>36</v>
      </c>
      <c r="B58" s="10"/>
      <c r="C58" s="11">
        <v>0.5</v>
      </c>
      <c r="D58" s="11">
        <f t="shared" si="3"/>
        <v>0</v>
      </c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9" t="s">
        <v>37</v>
      </c>
      <c r="B59" s="10"/>
      <c r="C59" s="11">
        <v>3</v>
      </c>
      <c r="D59" s="11">
        <f t="shared" si="3"/>
        <v>0</v>
      </c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9" t="s">
        <v>38</v>
      </c>
      <c r="B60" s="10"/>
      <c r="C60" s="11">
        <v>3</v>
      </c>
      <c r="D60" s="11">
        <f t="shared" si="3"/>
        <v>0</v>
      </c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4" t="s">
        <v>39</v>
      </c>
      <c r="B61" s="14"/>
      <c r="C61" s="15"/>
      <c r="D61" s="15">
        <f>SUM(D55:D60)</f>
        <v>0</v>
      </c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9" t="s">
        <v>40</v>
      </c>
      <c r="B62" s="20"/>
      <c r="C62" s="21"/>
      <c r="D62" s="21">
        <f>SUM(D17+D35+D53+D61)</f>
        <v>0</v>
      </c>
      <c r="E62" s="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2" t="s">
        <v>43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3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E1"/>
    <mergeCell ref="A2:E2"/>
    <mergeCell ref="B4:E4"/>
  </mergeCells>
  <pageMargins left="0.47244094488188981" right="0.23622047244094491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88"/>
  <sheetViews>
    <sheetView zoomScale="165" workbookViewId="0">
      <selection sqref="A1:XFD1048576"/>
    </sheetView>
  </sheetViews>
  <sheetFormatPr baseColWidth="10" defaultColWidth="14.5" defaultRowHeight="15" customHeight="1" x14ac:dyDescent="0.2"/>
  <cols>
    <col min="1" max="1" width="59.1640625" customWidth="1"/>
    <col min="2" max="2" width="4.5" customWidth="1"/>
    <col min="3" max="3" width="9.1640625" customWidth="1"/>
    <col min="4" max="23" width="8.6640625" customWidth="1"/>
  </cols>
  <sheetData>
    <row r="1" spans="1:23" ht="12.75" customHeight="1" x14ac:dyDescent="0.2">
      <c r="A1" s="27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">
      <c r="A2" s="4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5" customFormat="1" ht="12.75" customHeight="1" x14ac:dyDescent="0.2">
      <c r="A3" s="18"/>
      <c r="B3" s="2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">
      <c r="A4" s="9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A5" s="9"/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 customHeight="1" x14ac:dyDescent="0.2">
      <c r="A6" s="9"/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 customHeight="1" x14ac:dyDescent="0.2">
      <c r="A7" s="9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 customHeight="1" x14ac:dyDescent="0.2">
      <c r="A8" s="9"/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 customHeight="1" x14ac:dyDescent="0.2">
      <c r="A9" s="9"/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">
      <c r="A10" s="9"/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">
      <c r="A11" s="9"/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">
      <c r="A12" s="4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">
      <c r="A13" s="9"/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">
      <c r="A14" s="9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">
      <c r="A15" s="9"/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">
      <c r="A16" s="26"/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">
      <c r="A17" s="9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">
      <c r="A18" s="9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">
      <c r="A19" s="9"/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">
      <c r="A20" s="9"/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">
      <c r="A21" s="9"/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">
      <c r="A22" s="9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">
      <c r="A23" s="9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">
      <c r="A24" s="18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">
      <c r="A25" s="18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">
      <c r="A26" s="18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">
      <c r="A27" s="18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">
      <c r="A28" s="18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">
      <c r="A29" s="4"/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">
      <c r="A30" s="9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">
      <c r="A31" s="9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">
      <c r="A32" s="9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">
      <c r="A33" s="26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">
      <c r="A34" s="9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">
      <c r="A35" s="9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">
      <c r="A36" s="9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">
      <c r="A37" s="9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">
      <c r="A38" s="9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">
      <c r="A39" s="9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">
      <c r="A40" s="9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">
      <c r="A41" s="18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">
      <c r="A42" s="18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">
      <c r="A43" s="18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">
      <c r="A44" s="18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">
      <c r="A45" s="18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">
      <c r="A46" s="4"/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">
      <c r="A47" s="9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">
      <c r="A48" s="9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">
      <c r="A49" s="9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">
      <c r="A50" s="9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">
      <c r="A51" s="9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">
      <c r="A52" s="9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Melo</dc:creator>
  <cp:lastModifiedBy>Gustavo Souza</cp:lastModifiedBy>
  <dcterms:created xsi:type="dcterms:W3CDTF">2018-08-30T14:43:56Z</dcterms:created>
  <dcterms:modified xsi:type="dcterms:W3CDTF">2023-10-02T11:50:57Z</dcterms:modified>
</cp:coreProperties>
</file>